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<sst xmlns="http://schemas.openxmlformats.org/spreadsheetml/2006/main" count="40" uniqueCount="36">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</sst>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425.27199999999999</v>
      </c>
      <c r="D11" s="37">
        <v>343376.16000000009</v>
      </c>
      <c r="E11" s="32">
        <v>10231.9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183173.29</v>
      </c>
      <c r="K11" s="33">
        <v>4.1563346006118121E-2</v>
      </c>
      <c r="L11" s="24">
        <f>J11-D11</f>
        <v>-160202.87000000008</v>
      </c>
    </row>
    <row r="12" spans="2:12" s="25" customFormat="1" ht="27.75" customHeight="1" x14ac:dyDescent="0.25">
      <c r="B12" s="21" t="s">
        <v>18</v>
      </c>
      <c r="C12" s="31">
        <v>416.12500000000006</v>
      </c>
      <c r="D12" s="37">
        <v>335996.05</v>
      </c>
      <c r="E12" s="32">
        <v>10231.400000000001</v>
      </c>
      <c r="F12" s="31">
        <v>2.2000000000000002E-2</v>
      </c>
      <c r="G12" s="22">
        <v>757.54</v>
      </c>
      <c r="H12" s="22">
        <v>945.12</v>
      </c>
      <c r="I12" s="22">
        <v>1468.84</v>
      </c>
      <c r="J12" s="22">
        <v>181735.54</v>
      </c>
      <c r="K12" s="33">
        <v>4.0671364622632288E-2</v>
      </c>
      <c r="L12" s="24">
        <f t="shared" ref="L12:L22" si="0">J12-D12</f>
        <v>-154260.50999999998</v>
      </c>
    </row>
    <row r="13" spans="2:12" s="25" customFormat="1" ht="27.75" customHeight="1" x14ac:dyDescent="0.25">
      <c r="B13" s="21" t="s">
        <v>19</v>
      </c>
      <c r="C13" s="31">
        <v>246.09200000000001</v>
      </c>
      <c r="D13" s="37">
        <v>198046.21</v>
      </c>
      <c r="E13" s="32">
        <v>10230.6</v>
      </c>
      <c r="F13" s="31">
        <v>2.2000000000000002E-2</v>
      </c>
      <c r="G13" s="22">
        <v>757.54</v>
      </c>
      <c r="H13" s="22">
        <v>945.12</v>
      </c>
      <c r="I13" s="22">
        <v>1468.84</v>
      </c>
      <c r="J13" s="22">
        <v>181039.88999999998</v>
      </c>
      <c r="K13" s="23">
        <v>2.4054503157195081E-2</v>
      </c>
      <c r="L13" s="24">
        <f t="shared" si="0"/>
        <v>-17006.320000000007</v>
      </c>
    </row>
    <row r="14" spans="2:12" s="25" customFormat="1" ht="27.75" customHeight="1" x14ac:dyDescent="0.25">
      <c r="B14" s="21" t="s">
        <v>20</v>
      </c>
      <c r="C14" s="31">
        <v>221.364</v>
      </c>
      <c r="D14" s="37">
        <v>178542.65</v>
      </c>
      <c r="E14" s="32">
        <v>10230.36</v>
      </c>
      <c r="F14" s="31">
        <v>2.2000000000000002E-2</v>
      </c>
      <c r="G14" s="22">
        <v>757.54</v>
      </c>
      <c r="H14" s="22">
        <v>945.12</v>
      </c>
      <c r="I14" s="22">
        <v>1468.84</v>
      </c>
      <c r="J14" s="22">
        <v>181401.01</v>
      </c>
      <c r="K14" s="23">
        <v>2.1637948224695905E-2</v>
      </c>
      <c r="L14" s="24">
        <f t="shared" si="0"/>
        <v>2858.3600000000151</v>
      </c>
    </row>
    <row r="15" spans="2:12" s="25" customFormat="1" ht="27.75" customHeight="1" x14ac:dyDescent="0.25">
      <c r="B15" s="21" t="s">
        <v>21</v>
      </c>
      <c r="C15" s="31">
        <v>160.89800000000002</v>
      </c>
      <c r="D15" s="37">
        <v>130117.48</v>
      </c>
      <c r="E15" s="32">
        <v>10230.36</v>
      </c>
      <c r="F15" s="31">
        <v>2.2000000000000002E-2</v>
      </c>
      <c r="G15" s="22">
        <v>757.54</v>
      </c>
      <c r="H15" s="22">
        <v>945.12</v>
      </c>
      <c r="I15" s="22">
        <v>1468.84</v>
      </c>
      <c r="J15" s="22">
        <v>181944.09999999998</v>
      </c>
      <c r="K15" s="23">
        <v>1.5727501280502348E-2</v>
      </c>
      <c r="L15" s="24">
        <f t="shared" si="0"/>
        <v>51826.619999999981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10230.36</v>
      </c>
      <c r="F16" s="31">
        <v>2.2000000000000002E-2</v>
      </c>
      <c r="G16" s="22">
        <v>757.54</v>
      </c>
      <c r="H16" s="22">
        <v>945.12</v>
      </c>
      <c r="I16" s="22">
        <v>1468.84</v>
      </c>
      <c r="J16" s="22">
        <v>181417.3</v>
      </c>
      <c r="K16" s="23">
        <v>0</v>
      </c>
      <c r="L16" s="24">
        <f t="shared" si="0"/>
        <v>181417.3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10230.52</v>
      </c>
      <c r="F17" s="31">
        <v>2.2000000000000002E-2</v>
      </c>
      <c r="G17" s="22">
        <v>778.75</v>
      </c>
      <c r="H17" s="22">
        <v>971.58</v>
      </c>
      <c r="I17" s="22">
        <v>1645.09</v>
      </c>
      <c r="J17" s="22">
        <v>187041.19</v>
      </c>
      <c r="K17" s="23">
        <v>0</v>
      </c>
      <c r="L17" s="24">
        <f t="shared" si="0"/>
        <v>187041.19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10230.92</v>
      </c>
      <c r="F18" s="31">
        <v>2.2000000000000002E-2</v>
      </c>
      <c r="G18" s="22">
        <v>778.75</v>
      </c>
      <c r="H18" s="22">
        <v>971.58</v>
      </c>
      <c r="I18" s="22">
        <v>1645.09</v>
      </c>
      <c r="J18" s="22">
        <v>186198.52</v>
      </c>
      <c r="K18" s="23">
        <v>0</v>
      </c>
      <c r="L18" s="24">
        <f t="shared" si="0"/>
        <v>186198.52</v>
      </c>
    </row>
    <row r="19" spans="2:12" s="25" customFormat="1" ht="27.75" customHeight="1" x14ac:dyDescent="0.25">
      <c r="B19" s="21" t="s">
        <v>25</v>
      </c>
      <c r="C19" s="31">
        <v>105.45700000000001</v>
      </c>
      <c r="D19" s="37">
        <v>87213.99</v>
      </c>
      <c r="E19" s="32">
        <v>10230.92</v>
      </c>
      <c r="F19" s="31">
        <v>2.2000000000000002E-2</v>
      </c>
      <c r="G19" s="22">
        <v>778.75</v>
      </c>
      <c r="H19" s="22">
        <v>971.58</v>
      </c>
      <c r="I19" s="22">
        <v>1645.09</v>
      </c>
      <c r="J19" s="22">
        <v>182391.27</v>
      </c>
      <c r="K19" s="23">
        <v>1.0307675165087793E-2</v>
      </c>
      <c r="L19" s="24">
        <f t="shared" si="0"/>
        <v>95177.279999999984</v>
      </c>
    </row>
    <row r="20" spans="2:12" s="25" customFormat="1" ht="27.75" customHeight="1" x14ac:dyDescent="0.25">
      <c r="B20" s="21" t="s">
        <v>26</v>
      </c>
      <c r="C20" s="31">
        <v>308.89699999999999</v>
      </c>
      <c r="D20" s="37">
        <v>255317.12</v>
      </c>
      <c r="E20" s="32">
        <v>10231.880000000001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186185.06</v>
      </c>
      <c r="K20" s="23">
        <v>3.0189662114880157E-2</v>
      </c>
      <c r="L20" s="24">
        <f t="shared" si="0"/>
        <v>-69132.06</v>
      </c>
    </row>
    <row r="21" spans="2:12" s="25" customFormat="1" ht="27.75" customHeight="1" x14ac:dyDescent="0.25">
      <c r="B21" s="21" t="s">
        <v>27</v>
      </c>
      <c r="C21" s="31">
        <v>298.93299999999999</v>
      </c>
      <c r="D21" s="37">
        <v>246835.35</v>
      </c>
      <c r="E21" s="32">
        <v>10232.08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185978.11</v>
      </c>
      <c r="K21" s="23">
        <v>2.9215271968162874E-2</v>
      </c>
      <c r="L21" s="24">
        <f t="shared" si="0"/>
        <v>-60857.24000000002</v>
      </c>
    </row>
    <row r="22" spans="2:12" s="25" customFormat="1" ht="27.75" customHeight="1" x14ac:dyDescent="0.25">
      <c r="B22" s="21" t="s">
        <v>28</v>
      </c>
      <c r="C22" s="31">
        <v>183.39600000000002</v>
      </c>
      <c r="D22" s="37">
        <v>151495.91</v>
      </c>
      <c r="E22" s="32">
        <v>10231.280000000001</v>
      </c>
      <c r="F22" s="31">
        <v>2.2000000000000002E-2</v>
      </c>
      <c r="G22" s="22">
        <v>778.75</v>
      </c>
      <c r="H22" s="22">
        <v>971.58</v>
      </c>
      <c r="I22" s="22">
        <v>1645.09</v>
      </c>
      <c r="J22" s="22">
        <v>185935.98000000004</v>
      </c>
      <c r="K22" s="23">
        <v>1.7925029908281272E-2</v>
      </c>
      <c r="L22" s="24">
        <f t="shared" si="0"/>
        <v>34440.070000000036</v>
      </c>
    </row>
    <row r="23" spans="2:12" s="25" customFormat="1" ht="15" x14ac:dyDescent="0.25">
      <c r="B23" s="26" t="s">
        <v>29</v>
      </c>
      <c r="C23" s="27">
        <f>SUM(C11:C22)</f>
        <v>2366.4340000000007</v>
      </c>
      <c r="D23" s="27">
        <f>SUM(D11:D22)</f>
        <v>1926940.9200000002</v>
      </c>
      <c r="E23" s="34">
        <f>E22</f>
        <v>10231.280000000001</v>
      </c>
      <c r="F23" s="29">
        <f>SUM(F11:F22)/12</f>
        <v>2.1999999999999995E-2</v>
      </c>
      <c r="G23" s="28"/>
      <c r="H23" s="28"/>
      <c r="I23" s="28"/>
      <c r="J23" s="28">
        <f>SUM(J11:J22)</f>
        <v>2204441.2599999998</v>
      </c>
      <c r="K23" s="30">
        <f>SUM(K11:K22)/12</f>
        <v>1.927435853729632E-2</v>
      </c>
      <c r="L23" s="28">
        <f t="shared" ref="L23" si="1">SUM(L11:L22)</f>
        <v>277500.33999999991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2020-03-11T07:27:35Z</dcterms:modified>
</cp:coreProperties>
</file>